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xfrom/Library/CloudStorage/ProtonDrive-xfromaget@pm.me-folder/Côte d'Azur 2024/Saison 2024-2025/Valgarde/BBX vs Valgarde/"/>
    </mc:Choice>
  </mc:AlternateContent>
  <xr:revisionPtr revIDLastSave="0" documentId="8_{4AA5427D-19DC-8048-AE55-D5922D1125E5}" xr6:coauthVersionLast="47" xr6:coauthVersionMax="47" xr10:uidLastSave="{00000000-0000-0000-0000-000000000000}"/>
  <bookViews>
    <workbookView xWindow="0" yWindow="500" windowWidth="17560" windowHeight="16360" xr2:uid="{6BAE5735-4B9B-4614-B7CC-7F48EF8B77F5}"/>
  </bookViews>
  <sheets>
    <sheet name="Tableau Rencontre" sheetId="1" r:id="rId1"/>
  </sheets>
  <externalReferences>
    <externalReference r:id="rId2"/>
  </externalReferences>
  <definedNames>
    <definedName name="Actual">'[1]SéniorsCA-2023-2024'!$R$1:$R$105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1" l="1"/>
  <c r="E31" i="1"/>
  <c r="E36" i="1"/>
</calcChain>
</file>

<file path=xl/sharedStrings.xml><?xml version="1.0" encoding="utf-8"?>
<sst xmlns="http://schemas.openxmlformats.org/spreadsheetml/2006/main" count="89" uniqueCount="77">
  <si>
    <t>ASGCA</t>
  </si>
  <si>
    <t xml:space="preserve">      FEUILLE DE MATCH</t>
  </si>
  <si>
    <t>Aller</t>
  </si>
  <si>
    <t>Retour</t>
  </si>
  <si>
    <t>Date de la rencontre : 25/01/2024</t>
  </si>
  <si>
    <t>R</t>
  </si>
  <si>
    <t>Receveur :</t>
  </si>
  <si>
    <t>BARBAROUX</t>
  </si>
  <si>
    <t>V</t>
  </si>
  <si>
    <t>Visiteur :</t>
  </si>
  <si>
    <t>TEE</t>
  </si>
  <si>
    <t>N°</t>
  </si>
  <si>
    <t>NOM Prénom</t>
  </si>
  <si>
    <t>Index</t>
  </si>
  <si>
    <t>Brut</t>
  </si>
  <si>
    <t>Net</t>
  </si>
  <si>
    <t>Nom</t>
  </si>
  <si>
    <t>1A</t>
  </si>
  <si>
    <t>1B</t>
  </si>
  <si>
    <t>2A</t>
  </si>
  <si>
    <t>2B</t>
  </si>
  <si>
    <t>3A</t>
  </si>
  <si>
    <t>3B</t>
  </si>
  <si>
    <t>4A</t>
  </si>
  <si>
    <t>4B</t>
  </si>
  <si>
    <t>5A</t>
  </si>
  <si>
    <t>5B</t>
  </si>
  <si>
    <t>6A</t>
  </si>
  <si>
    <t>6B</t>
  </si>
  <si>
    <t>7A</t>
  </si>
  <si>
    <t>7B</t>
  </si>
  <si>
    <t>Scores retenus</t>
  </si>
  <si>
    <t>1er brut</t>
  </si>
  <si>
    <t>1er Net</t>
  </si>
  <si>
    <t>2ème Net</t>
  </si>
  <si>
    <t>3ème Net</t>
  </si>
  <si>
    <t>4ème Net</t>
  </si>
  <si>
    <t>Total points stableford</t>
  </si>
  <si>
    <t>Points trophée</t>
  </si>
  <si>
    <t>Victoire : 3 pts</t>
  </si>
  <si>
    <t xml:space="preserve">Golf </t>
  </si>
  <si>
    <t>Egalité :  2 pts</t>
  </si>
  <si>
    <t>Défaite :  1 pt</t>
  </si>
  <si>
    <t>Golf</t>
  </si>
  <si>
    <t>Forfait :   0</t>
  </si>
  <si>
    <t>Signature du Capitaine :</t>
  </si>
  <si>
    <t>Signature sur version papier</t>
  </si>
  <si>
    <t>Feuille de résultats à envoyer à Guy POMET : pometguy2@hotmail.com</t>
  </si>
  <si>
    <t>Trophée 2024/2025</t>
  </si>
  <si>
    <t xml:space="preserve">Journée n°: </t>
  </si>
  <si>
    <t>7.2</t>
  </si>
  <si>
    <t>FROMAGET Xavier</t>
  </si>
  <si>
    <t>15.3</t>
  </si>
  <si>
    <t>x</t>
  </si>
  <si>
    <t>DUBOIS Philippe</t>
  </si>
  <si>
    <t>SZPIRO Pascal</t>
  </si>
  <si>
    <t>TOMBOIS Alain</t>
  </si>
  <si>
    <t>VALGARDE</t>
  </si>
  <si>
    <t>ROCHETTE Stephane</t>
  </si>
  <si>
    <t>DURAND Raphaëlle</t>
  </si>
  <si>
    <t>REUST Hans Peter</t>
  </si>
  <si>
    <t>RIVOIRA Danielle</t>
  </si>
  <si>
    <t>SAUSSOTTE Jean-Pierre</t>
  </si>
  <si>
    <t>ReREUST Erika</t>
  </si>
  <si>
    <t>LARGENTON Claude</t>
  </si>
  <si>
    <t>SIMON Dominique</t>
  </si>
  <si>
    <t>FAUCHON Claude</t>
  </si>
  <si>
    <t>FAUCHON Michèle</t>
  </si>
  <si>
    <t>TRUCHET dominique</t>
  </si>
  <si>
    <t>DAULACH guy</t>
  </si>
  <si>
    <t>POMET guy</t>
  </si>
  <si>
    <t>MOUREN Raphaël</t>
  </si>
  <si>
    <t>MARTINET Chantal</t>
  </si>
  <si>
    <t>GAUTHIER Alain</t>
  </si>
  <si>
    <t>LECROSNIER James</t>
  </si>
  <si>
    <t xml:space="preserve">CHARMASSON Jean Marc </t>
  </si>
  <si>
    <t xml:space="preserve">GHIELlMETTI André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</si>
</sst>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scheme val="minor"/>
    </font>
    <font>
      <sz val="10"/>
      <name val="Arial"/>
      <family val="2"/>
    </font>
    <font>
      <b/>
      <sz val="26"/>
      <color indexed="12"/>
      <name val="Arial Black"/>
      <family val="2"/>
    </font>
    <font>
      <b/>
      <sz val="16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rgb="FFFF000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lightUp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1" fillId="0" borderId="0" xfId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1" fillId="0" borderId="1" xfId="1" applyBorder="1"/>
    <xf numFmtId="0" fontId="7" fillId="0" borderId="1" xfId="1" applyFont="1" applyBorder="1" applyAlignment="1">
      <alignment horizontal="center"/>
    </xf>
    <xf numFmtId="0" fontId="6" fillId="0" borderId="0" xfId="1" applyFont="1"/>
    <xf numFmtId="0" fontId="8" fillId="0" borderId="0" xfId="1" applyFont="1" applyAlignment="1">
      <alignment vertical="top"/>
    </xf>
    <xf numFmtId="0" fontId="8" fillId="0" borderId="0" xfId="1" applyFont="1"/>
    <xf numFmtId="0" fontId="9" fillId="2" borderId="2" xfId="1" applyFont="1" applyFill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3" borderId="3" xfId="1" applyFont="1" applyFill="1" applyBorder="1" applyAlignment="1">
      <alignment horizontal="left" vertical="center"/>
    </xf>
    <xf numFmtId="0" fontId="1" fillId="3" borderId="3" xfId="1" applyFill="1" applyBorder="1" applyAlignment="1">
      <alignment horizontal="left" vertical="center"/>
    </xf>
    <xf numFmtId="0" fontId="1" fillId="3" borderId="4" xfId="1" applyFill="1" applyBorder="1"/>
    <xf numFmtId="0" fontId="10" fillId="0" borderId="2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11" fillId="3" borderId="11" xfId="1" applyFont="1" applyFill="1" applyBorder="1" applyAlignment="1">
      <alignment horizontal="center"/>
    </xf>
    <xf numFmtId="0" fontId="7" fillId="0" borderId="12" xfId="1" applyFont="1" applyBorder="1"/>
    <xf numFmtId="164" fontId="7" fillId="0" borderId="13" xfId="1" applyNumberFormat="1" applyFont="1" applyBorder="1" applyAlignment="1">
      <alignment horizontal="center"/>
    </xf>
    <xf numFmtId="0" fontId="11" fillId="4" borderId="11" xfId="1" applyFont="1" applyFill="1" applyBorder="1" applyAlignment="1">
      <alignment horizontal="center"/>
    </xf>
    <xf numFmtId="0" fontId="7" fillId="0" borderId="13" xfId="1" applyFont="1" applyBorder="1"/>
    <xf numFmtId="0" fontId="11" fillId="3" borderId="15" xfId="1" applyFont="1" applyFill="1" applyBorder="1" applyAlignment="1">
      <alignment horizontal="center"/>
    </xf>
    <xf numFmtId="0" fontId="7" fillId="0" borderId="16" xfId="1" applyFont="1" applyBorder="1"/>
    <xf numFmtId="164" fontId="7" fillId="0" borderId="17" xfId="1" applyNumberFormat="1" applyFont="1" applyBorder="1" applyAlignment="1">
      <alignment horizontal="center"/>
    </xf>
    <xf numFmtId="0" fontId="11" fillId="4" borderId="15" xfId="1" applyFont="1" applyFill="1" applyBorder="1" applyAlignment="1">
      <alignment horizontal="center"/>
    </xf>
    <xf numFmtId="0" fontId="7" fillId="0" borderId="17" xfId="1" applyFont="1" applyBorder="1"/>
    <xf numFmtId="0" fontId="7" fillId="0" borderId="0" xfId="1" applyFont="1"/>
    <xf numFmtId="0" fontId="1" fillId="0" borderId="0" xfId="1" applyAlignment="1">
      <alignment horizontal="right"/>
    </xf>
    <xf numFmtId="1" fontId="8" fillId="0" borderId="12" xfId="1" applyNumberFormat="1" applyFont="1" applyBorder="1" applyAlignment="1">
      <alignment horizontal="center"/>
    </xf>
    <xf numFmtId="0" fontId="1" fillId="5" borderId="19" xfId="1" applyFill="1" applyBorder="1"/>
    <xf numFmtId="0" fontId="1" fillId="0" borderId="20" xfId="1" applyBorder="1"/>
    <xf numFmtId="0" fontId="1" fillId="5" borderId="21" xfId="1" applyFill="1" applyBorder="1"/>
    <xf numFmtId="1" fontId="8" fillId="0" borderId="22" xfId="1" applyNumberFormat="1" applyFont="1" applyBorder="1" applyAlignment="1">
      <alignment horizontal="center"/>
    </xf>
    <xf numFmtId="0" fontId="8" fillId="0" borderId="22" xfId="1" applyFont="1" applyBorder="1" applyAlignment="1">
      <alignment horizontal="center"/>
    </xf>
    <xf numFmtId="0" fontId="1" fillId="5" borderId="23" xfId="1" applyFill="1" applyBorder="1"/>
    <xf numFmtId="0" fontId="8" fillId="0" borderId="24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7" fillId="0" borderId="27" xfId="1" applyFont="1" applyBorder="1" applyAlignment="1">
      <alignment horizontal="left"/>
    </xf>
    <xf numFmtId="0" fontId="1" fillId="0" borderId="28" xfId="1" applyBorder="1" applyAlignment="1">
      <alignment horizontal="left"/>
    </xf>
    <xf numFmtId="0" fontId="1" fillId="0" borderId="27" xfId="1" applyBorder="1"/>
    <xf numFmtId="0" fontId="1" fillId="0" borderId="29" xfId="1" applyBorder="1"/>
    <xf numFmtId="0" fontId="1" fillId="0" borderId="28" xfId="1" applyBorder="1"/>
    <xf numFmtId="0" fontId="1" fillId="0" borderId="30" xfId="1" applyBorder="1"/>
    <xf numFmtId="0" fontId="1" fillId="0" borderId="31" xfId="1" applyBorder="1"/>
    <xf numFmtId="0" fontId="8" fillId="0" borderId="30" xfId="1" applyFont="1" applyBorder="1"/>
    <xf numFmtId="1" fontId="9" fillId="6" borderId="33" xfId="1" applyNumberFormat="1" applyFont="1" applyFill="1" applyBorder="1"/>
    <xf numFmtId="0" fontId="1" fillId="0" borderId="25" xfId="1" applyBorder="1"/>
    <xf numFmtId="0" fontId="1" fillId="0" borderId="26" xfId="1" applyBorder="1"/>
    <xf numFmtId="0" fontId="1" fillId="0" borderId="35" xfId="1" applyBorder="1"/>
    <xf numFmtId="0" fontId="7" fillId="0" borderId="27" xfId="1" applyFont="1" applyBorder="1"/>
    <xf numFmtId="0" fontId="1" fillId="0" borderId="36" xfId="1" applyBorder="1" applyAlignment="1">
      <alignment horizontal="centerContinuous" vertical="center"/>
    </xf>
    <xf numFmtId="0" fontId="1" fillId="0" borderId="37" xfId="1" applyBorder="1" applyAlignment="1">
      <alignment horizontal="centerContinuous" vertical="center"/>
    </xf>
    <xf numFmtId="0" fontId="1" fillId="0" borderId="38" xfId="1" applyBorder="1" applyAlignment="1">
      <alignment horizontal="centerContinuous" vertical="center"/>
    </xf>
    <xf numFmtId="0" fontId="12" fillId="0" borderId="34" xfId="1" applyFont="1" applyBorder="1" applyAlignment="1">
      <alignment horizontal="right"/>
    </xf>
    <xf numFmtId="14" fontId="8" fillId="0" borderId="0" xfId="1" applyNumberFormat="1" applyFont="1" applyAlignment="1">
      <alignment vertical="top"/>
    </xf>
    <xf numFmtId="0" fontId="14" fillId="0" borderId="0" xfId="0" applyFont="1"/>
    <xf numFmtId="1" fontId="9" fillId="0" borderId="25" xfId="1" applyNumberFormat="1" applyFont="1" applyBorder="1" applyAlignment="1">
      <alignment horizontal="center"/>
    </xf>
    <xf numFmtId="0" fontId="9" fillId="0" borderId="26" xfId="1" applyFont="1" applyBorder="1" applyAlignment="1">
      <alignment horizontal="center"/>
    </xf>
    <xf numFmtId="0" fontId="9" fillId="3" borderId="32" xfId="1" applyFont="1" applyFill="1" applyBorder="1" applyAlignment="1">
      <alignment horizontal="center"/>
    </xf>
    <xf numFmtId="0" fontId="13" fillId="3" borderId="32" xfId="1" applyFont="1" applyFill="1" applyBorder="1" applyAlignment="1">
      <alignment horizontal="center"/>
    </xf>
    <xf numFmtId="0" fontId="9" fillId="4" borderId="32" xfId="1" applyFont="1" applyFill="1" applyBorder="1" applyAlignment="1">
      <alignment horizontal="center"/>
    </xf>
    <xf numFmtId="0" fontId="13" fillId="4" borderId="32" xfId="1" applyFont="1" applyFill="1" applyBorder="1" applyAlignment="1">
      <alignment horizontal="center"/>
    </xf>
    <xf numFmtId="0" fontId="1" fillId="0" borderId="30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31" xfId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1" fontId="8" fillId="0" borderId="6" xfId="1" applyNumberFormat="1" applyFont="1" applyBorder="1" applyAlignment="1">
      <alignment horizontal="center" vertical="center"/>
    </xf>
    <xf numFmtId="1" fontId="8" fillId="0" borderId="18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9" fillId="4" borderId="3" xfId="1" applyFont="1" applyFill="1" applyBorder="1" applyAlignment="1">
      <alignment horizontal="left" vertical="center"/>
    </xf>
    <xf numFmtId="0" fontId="9" fillId="4" borderId="4" xfId="1" applyFont="1" applyFill="1" applyBorder="1" applyAlignment="1">
      <alignment horizontal="left" vertical="center"/>
    </xf>
  </cellXfs>
  <cellStyles count="2">
    <cellStyle name="Normal" xfId="0" builtinId="0"/>
    <cellStyle name="Normal 2" xfId="1" xr:uid="{3186A3F0-D0A1-4792-B179-C2CE388C72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/Users/User/Documents/ASPTT/Billeterie/ASGB/S&#233;niors%20CA/S&#233;niorsCA_2023-2024.xlsx" TargetMode="External"/><Relationship Id="rId1" Type="http://schemas.openxmlformats.org/officeDocument/2006/relationships/externalLinkPath" Target="file:///C:/Users/User/Documents/ASPTT/Billeterie/ASGB/S&#233;niors%20CA/S&#233;niorsCA_202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éniorsCA-2023-2024"/>
      <sheetName val="Tableau Inscription"/>
      <sheetName val="2Golfs eq."/>
      <sheetName val="Tableau Rencontre"/>
      <sheetName val="Recurence"/>
      <sheetName val="eMails"/>
    </sheetNames>
    <sheetDataSet>
      <sheetData sheetId="0">
        <row r="1">
          <cell r="R1" t="str">
            <v>BBX
SteMaxime
25/01
  #=16</v>
          </cell>
        </row>
        <row r="7">
          <cell r="R7" t="str">
            <v>1a</v>
          </cell>
        </row>
        <row r="11">
          <cell r="R11" t="str">
            <v>1b</v>
          </cell>
        </row>
        <row r="16">
          <cell r="R16" t="str">
            <v>2a</v>
          </cell>
        </row>
        <row r="33">
          <cell r="R33" t="str">
            <v>2b</v>
          </cell>
        </row>
        <row r="35">
          <cell r="R35" t="str">
            <v>3a</v>
          </cell>
        </row>
        <row r="40">
          <cell r="R40" t="str">
            <v>3b</v>
          </cell>
        </row>
        <row r="50">
          <cell r="R50" t="str">
            <v>4a</v>
          </cell>
        </row>
        <row r="51">
          <cell r="R51" t="str">
            <v>4b</v>
          </cell>
        </row>
        <row r="60">
          <cell r="R60" t="str">
            <v>5a</v>
          </cell>
        </row>
        <row r="61">
          <cell r="R61" t="str">
            <v>8a</v>
          </cell>
        </row>
        <row r="74">
          <cell r="R74" t="str">
            <v>5b</v>
          </cell>
        </row>
        <row r="76">
          <cell r="R76" t="str">
            <v>7a</v>
          </cell>
        </row>
        <row r="80">
          <cell r="R80" t="str">
            <v>6b</v>
          </cell>
        </row>
        <row r="81">
          <cell r="R81" t="str">
            <v>6a</v>
          </cell>
        </row>
        <row r="83">
          <cell r="R83" t="str">
            <v>7b</v>
          </cell>
        </row>
        <row r="91">
          <cell r="R91" t="str">
            <v>8b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D4A09-9976-492A-B815-5C373B8D86D1}">
  <sheetPr>
    <pageSetUpPr fitToPage="1"/>
  </sheetPr>
  <dimension ref="A1:K44"/>
  <sheetViews>
    <sheetView showGridLines="0" tabSelected="1" topLeftCell="A15" workbookViewId="0">
      <selection activeCell="M35" sqref="M35"/>
    </sheetView>
  </sheetViews>
  <sheetFormatPr baseColWidth="10" defaultColWidth="8.83203125" defaultRowHeight="15" x14ac:dyDescent="0.2"/>
  <cols>
    <col min="1" max="1" width="5.6640625" customWidth="1"/>
    <col min="2" max="2" width="4.5" customWidth="1"/>
    <col min="3" max="3" width="23.83203125" customWidth="1"/>
    <col min="4" max="4" width="7.6640625" customWidth="1"/>
    <col min="5" max="6" width="6.1640625" customWidth="1"/>
    <col min="7" max="7" width="3.5" customWidth="1"/>
    <col min="8" max="8" width="23.83203125" customWidth="1"/>
    <col min="9" max="9" width="7.6640625" customWidth="1"/>
    <col min="10" max="11" width="6.1640625" customWidth="1"/>
  </cols>
  <sheetData>
    <row r="1" spans="1:11" ht="41" x14ac:dyDescent="0.6">
      <c r="A1" s="1"/>
      <c r="B1" s="2" t="s">
        <v>0</v>
      </c>
      <c r="C1" s="1"/>
      <c r="D1" s="1"/>
      <c r="E1" s="3"/>
      <c r="F1" s="4"/>
      <c r="G1" s="4"/>
      <c r="H1" s="5" t="s">
        <v>1</v>
      </c>
      <c r="I1" s="6"/>
      <c r="J1" s="4"/>
      <c r="K1" s="4"/>
    </row>
    <row r="2" spans="1:1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6" x14ac:dyDescent="0.2">
      <c r="A3" s="1"/>
      <c r="B3" s="76" t="s">
        <v>48</v>
      </c>
      <c r="C3" s="76"/>
      <c r="D3" s="1"/>
      <c r="E3" s="1"/>
      <c r="F3" s="1"/>
      <c r="G3" s="1"/>
      <c r="H3" s="1"/>
      <c r="I3" s="7" t="s">
        <v>2</v>
      </c>
      <c r="J3" s="62" t="s">
        <v>53</v>
      </c>
      <c r="K3" s="1"/>
    </row>
    <row r="4" spans="1:11" ht="16" x14ac:dyDescent="0.2">
      <c r="A4" s="1"/>
      <c r="B4" s="9"/>
      <c r="C4" s="9"/>
      <c r="D4" s="1"/>
      <c r="E4" s="1"/>
      <c r="F4" s="1"/>
      <c r="G4" s="1"/>
      <c r="H4" s="1"/>
      <c r="I4" s="7" t="s">
        <v>3</v>
      </c>
      <c r="J4" s="8"/>
      <c r="K4" s="1"/>
    </row>
    <row r="5" spans="1:11" x14ac:dyDescent="0.2">
      <c r="A5" s="1"/>
      <c r="B5" s="10" t="s">
        <v>4</v>
      </c>
      <c r="C5" s="61">
        <v>45769</v>
      </c>
      <c r="D5" s="1"/>
      <c r="E5" s="1"/>
      <c r="F5" s="1"/>
      <c r="G5" s="1"/>
      <c r="H5" s="1"/>
      <c r="I5" s="1"/>
      <c r="J5" s="1"/>
      <c r="K5" s="1"/>
    </row>
    <row r="6" spans="1:11" x14ac:dyDescent="0.2">
      <c r="A6" s="1"/>
      <c r="B6" s="11" t="s">
        <v>49</v>
      </c>
      <c r="C6" s="1"/>
      <c r="D6" s="1"/>
      <c r="E6" s="1"/>
      <c r="F6" s="1"/>
      <c r="G6" s="1"/>
      <c r="H6" s="1"/>
      <c r="I6" s="1"/>
      <c r="J6" s="1"/>
      <c r="K6" s="1"/>
    </row>
    <row r="7" spans="1:11" ht="16" thickBo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7" thickBot="1" x14ac:dyDescent="0.25">
      <c r="A8" s="1"/>
      <c r="B8" s="12" t="s">
        <v>5</v>
      </c>
      <c r="C8" s="13" t="s">
        <v>6</v>
      </c>
      <c r="D8" s="14" t="s">
        <v>7</v>
      </c>
      <c r="E8" s="15"/>
      <c r="F8" s="16"/>
      <c r="G8" s="12" t="s">
        <v>8</v>
      </c>
      <c r="H8" s="13" t="s">
        <v>9</v>
      </c>
      <c r="I8" s="77" t="s">
        <v>57</v>
      </c>
      <c r="J8" s="77"/>
      <c r="K8" s="78"/>
    </row>
    <row r="9" spans="1:11" ht="16" thickBo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6" thickBot="1" x14ac:dyDescent="0.25">
      <c r="A10" s="17" t="s">
        <v>10</v>
      </c>
      <c r="B10" s="18" t="s">
        <v>11</v>
      </c>
      <c r="C10" s="19" t="s">
        <v>12</v>
      </c>
      <c r="D10" s="19" t="s">
        <v>13</v>
      </c>
      <c r="E10" s="19" t="s">
        <v>14</v>
      </c>
      <c r="F10" s="20" t="s">
        <v>15</v>
      </c>
      <c r="G10" s="21" t="s">
        <v>11</v>
      </c>
      <c r="H10" s="19" t="s">
        <v>16</v>
      </c>
      <c r="I10" s="19" t="s">
        <v>13</v>
      </c>
      <c r="J10" s="19" t="s">
        <v>14</v>
      </c>
      <c r="K10" s="22" t="s">
        <v>15</v>
      </c>
    </row>
    <row r="11" spans="1:11" x14ac:dyDescent="0.2">
      <c r="A11" s="72">
        <v>1</v>
      </c>
      <c r="B11" s="23" t="s">
        <v>17</v>
      </c>
      <c r="C11" s="24" t="s">
        <v>59</v>
      </c>
      <c r="D11" s="25">
        <v>13</v>
      </c>
      <c r="E11" s="74">
        <v>24</v>
      </c>
      <c r="F11" s="74">
        <v>36</v>
      </c>
      <c r="G11" s="26"/>
      <c r="H11" s="27" t="s">
        <v>75</v>
      </c>
      <c r="I11" s="25">
        <v>11.7</v>
      </c>
      <c r="J11" s="74">
        <v>23</v>
      </c>
      <c r="K11" s="74">
        <v>36</v>
      </c>
    </row>
    <row r="12" spans="1:11" ht="16" thickBot="1" x14ac:dyDescent="0.25">
      <c r="A12" s="73"/>
      <c r="B12" s="28" t="s">
        <v>18</v>
      </c>
      <c r="C12" s="29" t="s">
        <v>58</v>
      </c>
      <c r="D12" s="30" t="s">
        <v>50</v>
      </c>
      <c r="E12" s="75"/>
      <c r="F12" s="75"/>
      <c r="G12" s="31"/>
      <c r="H12" s="32" t="s">
        <v>76</v>
      </c>
      <c r="I12" s="30">
        <v>12.5</v>
      </c>
      <c r="J12" s="75"/>
      <c r="K12" s="75"/>
    </row>
    <row r="13" spans="1:11" ht="16" thickBot="1" x14ac:dyDescent="0.25">
      <c r="A13" s="72">
        <v>2</v>
      </c>
      <c r="B13" s="23" t="s">
        <v>19</v>
      </c>
      <c r="C13" s="24" t="s">
        <v>51</v>
      </c>
      <c r="D13" s="25" t="s">
        <v>52</v>
      </c>
      <c r="E13" s="74">
        <v>21</v>
      </c>
      <c r="F13" s="74">
        <v>37</v>
      </c>
      <c r="G13" s="26"/>
      <c r="H13" s="27" t="s">
        <v>66</v>
      </c>
      <c r="I13" s="25">
        <v>11.4</v>
      </c>
      <c r="J13" s="74">
        <v>18</v>
      </c>
      <c r="K13" s="74">
        <v>29</v>
      </c>
    </row>
    <row r="14" spans="1:11" ht="16" thickBot="1" x14ac:dyDescent="0.25">
      <c r="A14" s="73"/>
      <c r="B14" s="28" t="s">
        <v>20</v>
      </c>
      <c r="C14" s="24" t="s">
        <v>55</v>
      </c>
      <c r="D14" s="25">
        <v>15</v>
      </c>
      <c r="E14" s="75"/>
      <c r="F14" s="75"/>
      <c r="G14" s="31"/>
      <c r="H14" s="32" t="s">
        <v>67</v>
      </c>
      <c r="I14" s="30">
        <v>22.3</v>
      </c>
      <c r="J14" s="75"/>
      <c r="K14" s="75"/>
    </row>
    <row r="15" spans="1:11" x14ac:dyDescent="0.2">
      <c r="A15" s="72">
        <v>3</v>
      </c>
      <c r="B15" s="23" t="s">
        <v>21</v>
      </c>
      <c r="C15" s="24" t="s">
        <v>60</v>
      </c>
      <c r="D15" s="25">
        <v>18.3</v>
      </c>
      <c r="E15" s="74">
        <v>15</v>
      </c>
      <c r="F15" s="74">
        <v>38</v>
      </c>
      <c r="G15" s="26"/>
      <c r="H15" s="27" t="s">
        <v>69</v>
      </c>
      <c r="I15" s="25">
        <v>11.7</v>
      </c>
      <c r="J15" s="74">
        <v>16</v>
      </c>
      <c r="K15" s="74">
        <v>31</v>
      </c>
    </row>
    <row r="16" spans="1:11" ht="16" thickBot="1" x14ac:dyDescent="0.25">
      <c r="A16" s="73"/>
      <c r="B16" s="28" t="s">
        <v>22</v>
      </c>
      <c r="C16" s="29" t="s">
        <v>61</v>
      </c>
      <c r="D16" s="30">
        <v>24.4</v>
      </c>
      <c r="E16" s="75"/>
      <c r="F16" s="75"/>
      <c r="G16" s="31"/>
      <c r="H16" s="32" t="s">
        <v>68</v>
      </c>
      <c r="I16" s="30">
        <v>19.8</v>
      </c>
      <c r="J16" s="75"/>
      <c r="K16" s="75"/>
    </row>
    <row r="17" spans="1:11" x14ac:dyDescent="0.2">
      <c r="A17" s="72">
        <v>4</v>
      </c>
      <c r="B17" s="23" t="s">
        <v>23</v>
      </c>
      <c r="C17" s="24" t="s">
        <v>62</v>
      </c>
      <c r="D17" s="25">
        <v>18.7</v>
      </c>
      <c r="E17" s="74">
        <v>15</v>
      </c>
      <c r="F17" s="74">
        <v>38</v>
      </c>
      <c r="G17" s="26"/>
      <c r="H17" s="27" t="s">
        <v>70</v>
      </c>
      <c r="I17" s="25">
        <v>17.899999999999999</v>
      </c>
      <c r="J17" s="74">
        <v>13</v>
      </c>
      <c r="K17" s="74">
        <v>30</v>
      </c>
    </row>
    <row r="18" spans="1:11" ht="16" thickBot="1" x14ac:dyDescent="0.25">
      <c r="A18" s="73"/>
      <c r="B18" s="28" t="s">
        <v>24</v>
      </c>
      <c r="C18" s="29" t="s">
        <v>63</v>
      </c>
      <c r="D18" s="30">
        <v>22.6</v>
      </c>
      <c r="E18" s="75"/>
      <c r="F18" s="75"/>
      <c r="G18" s="31"/>
      <c r="H18" s="32" t="s">
        <v>72</v>
      </c>
      <c r="I18" s="30">
        <v>18.3</v>
      </c>
      <c r="J18" s="75"/>
      <c r="K18" s="75"/>
    </row>
    <row r="19" spans="1:11" x14ac:dyDescent="0.2">
      <c r="A19" s="72">
        <v>5</v>
      </c>
      <c r="B19" s="23" t="s">
        <v>25</v>
      </c>
      <c r="C19" s="24" t="s">
        <v>64</v>
      </c>
      <c r="D19" s="25">
        <v>22.3</v>
      </c>
      <c r="E19" s="74">
        <v>14</v>
      </c>
      <c r="F19" s="74">
        <v>35</v>
      </c>
      <c r="G19" s="26"/>
      <c r="H19" s="27" t="s">
        <v>71</v>
      </c>
      <c r="I19" s="25">
        <v>18.3</v>
      </c>
      <c r="J19" s="74">
        <v>11</v>
      </c>
      <c r="K19" s="74">
        <v>36</v>
      </c>
    </row>
    <row r="20" spans="1:11" ht="16" thickBot="1" x14ac:dyDescent="0.25">
      <c r="A20" s="73"/>
      <c r="B20" s="28" t="s">
        <v>26</v>
      </c>
      <c r="C20" s="29" t="s">
        <v>65</v>
      </c>
      <c r="D20" s="30">
        <v>26.9</v>
      </c>
      <c r="E20" s="75"/>
      <c r="F20" s="75"/>
      <c r="G20" s="31"/>
      <c r="H20" s="32" t="s">
        <v>73</v>
      </c>
      <c r="I20" s="30">
        <v>23.2</v>
      </c>
      <c r="J20" s="75"/>
      <c r="K20" s="75"/>
    </row>
    <row r="21" spans="1:11" ht="16" thickBot="1" x14ac:dyDescent="0.25">
      <c r="A21" s="72">
        <v>6</v>
      </c>
      <c r="B21" s="23" t="s">
        <v>27</v>
      </c>
      <c r="C21" s="29" t="s">
        <v>54</v>
      </c>
      <c r="D21" s="30">
        <v>22.4</v>
      </c>
      <c r="E21" s="74">
        <v>11</v>
      </c>
      <c r="F21" s="74">
        <v>33</v>
      </c>
      <c r="G21" s="26"/>
      <c r="H21" s="27" t="s">
        <v>74</v>
      </c>
      <c r="I21" s="25">
        <v>15.2</v>
      </c>
      <c r="J21" s="74">
        <v>12</v>
      </c>
      <c r="K21" s="74">
        <v>25</v>
      </c>
    </row>
    <row r="22" spans="1:11" ht="16" thickBot="1" x14ac:dyDescent="0.25">
      <c r="A22" s="73"/>
      <c r="B22" s="28" t="s">
        <v>28</v>
      </c>
      <c r="C22" s="29" t="s">
        <v>56</v>
      </c>
      <c r="D22" s="30">
        <v>22.4</v>
      </c>
      <c r="E22" s="75"/>
      <c r="F22" s="75"/>
      <c r="G22" s="31"/>
      <c r="H22" s="32"/>
      <c r="I22" s="30"/>
      <c r="J22" s="75"/>
      <c r="K22" s="75"/>
    </row>
    <row r="23" spans="1:11" x14ac:dyDescent="0.2">
      <c r="A23" s="72">
        <v>7</v>
      </c>
      <c r="B23" s="23" t="s">
        <v>29</v>
      </c>
      <c r="C23" s="24"/>
      <c r="D23" s="25"/>
      <c r="E23" s="74"/>
      <c r="F23" s="74"/>
      <c r="G23" s="26"/>
      <c r="H23" s="27"/>
      <c r="I23" s="25"/>
      <c r="J23" s="74"/>
      <c r="K23" s="74"/>
    </row>
    <row r="24" spans="1:11" ht="16" thickBot="1" x14ac:dyDescent="0.25">
      <c r="A24" s="73"/>
      <c r="B24" s="28" t="s">
        <v>30</v>
      </c>
      <c r="C24" s="29"/>
      <c r="D24" s="30"/>
      <c r="E24" s="75"/>
      <c r="F24" s="75"/>
      <c r="G24" s="31"/>
      <c r="H24" s="32"/>
      <c r="I24" s="30"/>
      <c r="J24" s="75"/>
      <c r="K24" s="75"/>
    </row>
    <row r="25" spans="1:11" ht="16" thickBot="1" x14ac:dyDescent="0.25">
      <c r="A25" s="1"/>
      <c r="B25" s="1"/>
      <c r="C25" s="1"/>
      <c r="D25" s="1"/>
      <c r="E25" s="1"/>
      <c r="F25" s="1"/>
      <c r="G25" s="1"/>
      <c r="H25" s="1"/>
      <c r="I25" s="1"/>
      <c r="J25" s="25"/>
      <c r="K25" s="1"/>
    </row>
    <row r="26" spans="1:11" x14ac:dyDescent="0.2">
      <c r="A26" s="1"/>
      <c r="B26" s="1"/>
      <c r="C26" s="33" t="s">
        <v>31</v>
      </c>
      <c r="D26" s="34" t="s">
        <v>32</v>
      </c>
      <c r="E26" s="35">
        <v>24</v>
      </c>
      <c r="F26" s="36"/>
      <c r="G26" s="37"/>
      <c r="H26" s="33"/>
      <c r="I26" s="34" t="s">
        <v>32</v>
      </c>
      <c r="J26" s="35">
        <v>23</v>
      </c>
      <c r="K26" s="36"/>
    </row>
    <row r="27" spans="1:11" x14ac:dyDescent="0.2">
      <c r="A27" s="1"/>
      <c r="B27" s="1"/>
      <c r="C27" s="1"/>
      <c r="D27" s="34" t="s">
        <v>33</v>
      </c>
      <c r="E27" s="38"/>
      <c r="F27" s="39">
        <v>37</v>
      </c>
      <c r="G27" s="37"/>
      <c r="H27" s="1"/>
      <c r="I27" s="34" t="s">
        <v>33</v>
      </c>
      <c r="J27" s="38"/>
      <c r="K27" s="39">
        <v>36</v>
      </c>
    </row>
    <row r="28" spans="1:11" x14ac:dyDescent="0.2">
      <c r="A28" s="1"/>
      <c r="B28" s="1"/>
      <c r="C28" s="1"/>
      <c r="D28" s="34" t="s">
        <v>34</v>
      </c>
      <c r="E28" s="38"/>
      <c r="F28" s="40">
        <v>38</v>
      </c>
      <c r="G28" s="37"/>
      <c r="H28" s="1"/>
      <c r="I28" s="34" t="s">
        <v>34</v>
      </c>
      <c r="J28" s="38"/>
      <c r="K28" s="40">
        <v>31</v>
      </c>
    </row>
    <row r="29" spans="1:11" x14ac:dyDescent="0.2">
      <c r="A29" s="1"/>
      <c r="B29" s="1"/>
      <c r="C29" s="1"/>
      <c r="D29" s="34" t="s">
        <v>35</v>
      </c>
      <c r="E29" s="38"/>
      <c r="F29" s="40">
        <v>38</v>
      </c>
      <c r="G29" s="37"/>
      <c r="H29" s="1"/>
      <c r="I29" s="34" t="s">
        <v>35</v>
      </c>
      <c r="J29" s="38"/>
      <c r="K29" s="40">
        <v>30</v>
      </c>
    </row>
    <row r="30" spans="1:11" ht="16" thickBot="1" x14ac:dyDescent="0.25">
      <c r="A30" s="1"/>
      <c r="B30" s="1"/>
      <c r="C30" s="1"/>
      <c r="D30" s="34" t="s">
        <v>36</v>
      </c>
      <c r="E30" s="41"/>
      <c r="F30" s="42">
        <v>35</v>
      </c>
      <c r="G30" s="37"/>
      <c r="H30" s="1"/>
      <c r="I30" s="34" t="s">
        <v>36</v>
      </c>
      <c r="J30" s="41"/>
      <c r="K30" s="42">
        <v>29</v>
      </c>
    </row>
    <row r="31" spans="1:11" ht="17" thickBot="1" x14ac:dyDescent="0.25">
      <c r="A31" s="1"/>
      <c r="B31" s="1"/>
      <c r="C31" s="33" t="s">
        <v>37</v>
      </c>
      <c r="D31" s="1"/>
      <c r="E31" s="63">
        <f>SUM(E26,F27:F30)</f>
        <v>172</v>
      </c>
      <c r="F31" s="64"/>
      <c r="G31" s="37"/>
      <c r="H31" s="43"/>
      <c r="I31" s="4"/>
      <c r="J31" s="63">
        <f>SUM(J26,K27:K30)</f>
        <v>149</v>
      </c>
      <c r="K31" s="64"/>
    </row>
    <row r="32" spans="1:11" ht="16" thickBo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">
      <c r="A33" s="1"/>
      <c r="B33" s="44" t="s">
        <v>38</v>
      </c>
      <c r="C33" s="45"/>
      <c r="D33" s="46"/>
      <c r="E33" s="47"/>
      <c r="F33" s="47"/>
      <c r="G33" s="47"/>
      <c r="H33" s="47"/>
      <c r="I33" s="47"/>
      <c r="J33" s="47"/>
      <c r="K33" s="48"/>
    </row>
    <row r="34" spans="1:11" ht="18" x14ac:dyDescent="0.2">
      <c r="A34" s="1"/>
      <c r="B34" s="49" t="s">
        <v>39</v>
      </c>
      <c r="C34" s="50"/>
      <c r="D34" s="51" t="s">
        <v>40</v>
      </c>
      <c r="E34" s="65" t="s">
        <v>7</v>
      </c>
      <c r="F34" s="66"/>
      <c r="G34" s="66"/>
      <c r="H34" s="66"/>
      <c r="I34" s="52"/>
      <c r="J34" s="60">
        <v>3</v>
      </c>
      <c r="K34" s="50"/>
    </row>
    <row r="35" spans="1:11" x14ac:dyDescent="0.2">
      <c r="A35" s="1"/>
      <c r="B35" s="49" t="s">
        <v>41</v>
      </c>
      <c r="C35" s="50"/>
      <c r="D35" s="49"/>
      <c r="E35" s="1"/>
      <c r="F35" s="1"/>
      <c r="G35" s="11"/>
      <c r="H35" s="11"/>
      <c r="I35" s="1"/>
      <c r="J35" s="1"/>
      <c r="K35" s="50"/>
    </row>
    <row r="36" spans="1:11" ht="19" thickBot="1" x14ac:dyDescent="0.25">
      <c r="A36" s="1"/>
      <c r="B36" s="53" t="s">
        <v>42</v>
      </c>
      <c r="C36" s="54"/>
      <c r="D36" s="51" t="s">
        <v>43</v>
      </c>
      <c r="E36" s="67" t="str">
        <f>I8</f>
        <v>VALGARDE</v>
      </c>
      <c r="F36" s="68"/>
      <c r="G36" s="68"/>
      <c r="H36" s="68"/>
      <c r="I36" s="52"/>
      <c r="J36" s="60">
        <v>1</v>
      </c>
      <c r="K36" s="50"/>
    </row>
    <row r="37" spans="1:11" ht="16" thickBot="1" x14ac:dyDescent="0.25">
      <c r="A37" s="1"/>
      <c r="B37" s="53" t="s">
        <v>44</v>
      </c>
      <c r="C37" s="54"/>
      <c r="D37" s="53"/>
      <c r="E37" s="55"/>
      <c r="F37" s="55"/>
      <c r="G37" s="55"/>
      <c r="H37" s="55"/>
      <c r="I37" s="55"/>
      <c r="J37" s="55"/>
      <c r="K37" s="54"/>
    </row>
    <row r="38" spans="1:11" ht="16" thickBo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">
      <c r="A39" s="1"/>
      <c r="B39" s="1"/>
      <c r="C39" s="56" t="s">
        <v>45</v>
      </c>
      <c r="D39" s="47"/>
      <c r="E39" s="48"/>
      <c r="F39" s="1"/>
      <c r="G39" s="1"/>
      <c r="H39" s="56" t="s">
        <v>45</v>
      </c>
      <c r="I39" s="47"/>
      <c r="J39" s="48"/>
      <c r="K39" s="1"/>
    </row>
    <row r="40" spans="1:11" x14ac:dyDescent="0.2">
      <c r="A40" s="1"/>
      <c r="B40" s="1"/>
      <c r="C40" s="69" t="s">
        <v>46</v>
      </c>
      <c r="D40" s="70"/>
      <c r="E40" s="71"/>
      <c r="F40" s="1"/>
      <c r="G40" s="1"/>
      <c r="H40" s="69" t="s">
        <v>46</v>
      </c>
      <c r="I40" s="70"/>
      <c r="J40" s="71"/>
      <c r="K40" s="1"/>
    </row>
    <row r="41" spans="1:11" x14ac:dyDescent="0.2">
      <c r="A41" s="1"/>
      <c r="B41" s="1"/>
      <c r="C41" s="69"/>
      <c r="D41" s="70"/>
      <c r="E41" s="71"/>
      <c r="F41" s="1"/>
      <c r="G41" s="1"/>
      <c r="H41" s="69"/>
      <c r="I41" s="70"/>
      <c r="J41" s="71"/>
      <c r="K41" s="1"/>
    </row>
    <row r="42" spans="1:11" ht="16" thickBot="1" x14ac:dyDescent="0.25">
      <c r="A42" s="1"/>
      <c r="B42" s="1"/>
      <c r="C42" s="53"/>
      <c r="D42" s="55"/>
      <c r="E42" s="54"/>
      <c r="F42" s="1"/>
      <c r="G42" s="1"/>
      <c r="H42" s="53"/>
      <c r="I42" s="55"/>
      <c r="J42" s="54"/>
      <c r="K42" s="1"/>
    </row>
    <row r="43" spans="1:1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">
      <c r="A44" s="1"/>
      <c r="B44" s="1"/>
      <c r="C44" s="57" t="s">
        <v>47</v>
      </c>
      <c r="D44" s="58"/>
      <c r="E44" s="58"/>
      <c r="F44" s="58"/>
      <c r="G44" s="58"/>
      <c r="H44" s="58"/>
      <c r="I44" s="58"/>
      <c r="J44" s="58"/>
      <c r="K44" s="59"/>
    </row>
  </sheetData>
  <mergeCells count="43">
    <mergeCell ref="B3:C3"/>
    <mergeCell ref="I8:K8"/>
    <mergeCell ref="A11:A12"/>
    <mergeCell ref="E11:E12"/>
    <mergeCell ref="F11:F12"/>
    <mergeCell ref="J11:J12"/>
    <mergeCell ref="K11:K12"/>
    <mergeCell ref="A15:A16"/>
    <mergeCell ref="E15:E16"/>
    <mergeCell ref="F15:F16"/>
    <mergeCell ref="J15:J16"/>
    <mergeCell ref="K15:K16"/>
    <mergeCell ref="A13:A14"/>
    <mergeCell ref="E13:E14"/>
    <mergeCell ref="F13:F14"/>
    <mergeCell ref="J13:J14"/>
    <mergeCell ref="K13:K14"/>
    <mergeCell ref="A19:A20"/>
    <mergeCell ref="E19:E20"/>
    <mergeCell ref="F19:F20"/>
    <mergeCell ref="J19:J20"/>
    <mergeCell ref="K19:K20"/>
    <mergeCell ref="A17:A18"/>
    <mergeCell ref="E17:E18"/>
    <mergeCell ref="F17:F18"/>
    <mergeCell ref="J17:J18"/>
    <mergeCell ref="K17:K18"/>
    <mergeCell ref="A23:A24"/>
    <mergeCell ref="E23:E24"/>
    <mergeCell ref="F23:F24"/>
    <mergeCell ref="J23:J24"/>
    <mergeCell ref="K23:K24"/>
    <mergeCell ref="A21:A22"/>
    <mergeCell ref="E21:E22"/>
    <mergeCell ref="F21:F22"/>
    <mergeCell ref="J21:J22"/>
    <mergeCell ref="K21:K22"/>
    <mergeCell ref="E31:F31"/>
    <mergeCell ref="J31:K31"/>
    <mergeCell ref="E34:H34"/>
    <mergeCell ref="E36:H36"/>
    <mergeCell ref="C40:E41"/>
    <mergeCell ref="H40:J41"/>
  </mergeCells>
  <pageMargins left="0.25" right="0.25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 Rencontre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Jean-Pierre Saussotte</dc:creator>
  <cp:lastModifiedBy>xavier fromaget</cp:lastModifiedBy>
  <cp:lastPrinted>2025-04-22T15:46:13Z</cp:lastPrinted>
  <dcterms:created xsi:type="dcterms:W3CDTF">2024-01-25T17:30:12Z</dcterms:created>
  <dcterms:modified xsi:type="dcterms:W3CDTF">2025-04-22T15:46:32Z</dcterms:modified>
</cp:coreProperties>
</file>